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hy\Google Drive\NET Dems\General Meeting agendas and minutes\"/>
    </mc:Choice>
  </mc:AlternateContent>
  <xr:revisionPtr revIDLastSave="0" documentId="8_{BB8F590C-34BC-4DF0-99C0-C09885F8FCA3}" xr6:coauthVersionLast="47" xr6:coauthVersionMax="47" xr10:uidLastSave="{00000000-0000-0000-0000-000000000000}"/>
  <bookViews>
    <workbookView xWindow="-28920" yWindow="0" windowWidth="29040" windowHeight="15990" activeTab="4" xr2:uid="{6C1C6115-7C66-46C1-9529-4C39A5C0AFCD}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5" l="1"/>
  <c r="D21" i="5"/>
  <c r="D20" i="4"/>
  <c r="D11" i="4"/>
  <c r="D22" i="4" s="1"/>
  <c r="D21" i="3"/>
  <c r="D11" i="3"/>
  <c r="D21" i="2"/>
  <c r="D19" i="2"/>
  <c r="D11" i="2"/>
  <c r="D21" i="1"/>
  <c r="D11" i="1"/>
  <c r="D23" i="5" l="1"/>
  <c r="D23" i="3"/>
  <c r="D23" i="1"/>
</calcChain>
</file>

<file path=xl/sharedStrings.xml><?xml version="1.0" encoding="utf-8"?>
<sst xmlns="http://schemas.openxmlformats.org/spreadsheetml/2006/main" count="72" uniqueCount="30">
  <si>
    <t>Northeast Tarrant County Democrats</t>
  </si>
  <si>
    <t>Revenues</t>
  </si>
  <si>
    <t>Memberships</t>
  </si>
  <si>
    <t>Donations</t>
  </si>
  <si>
    <t>Total Revenues</t>
  </si>
  <si>
    <t>Expenditures</t>
  </si>
  <si>
    <t>Constant Contact</t>
  </si>
  <si>
    <t>Bank, ActBlue &amp; Sq.</t>
  </si>
  <si>
    <t>Zoom</t>
  </si>
  <si>
    <t>Total Expenditures</t>
  </si>
  <si>
    <t>Treasurer's Report May 20, 2021</t>
  </si>
  <si>
    <t>Balance April 15, 2021</t>
  </si>
  <si>
    <t>P O Box Rental</t>
  </si>
  <si>
    <t>Funds Available May 20, 2021</t>
  </si>
  <si>
    <t>Wix</t>
  </si>
  <si>
    <t>Treasurer's Report June 17, 2021</t>
  </si>
  <si>
    <t>Balance May 20, 2021</t>
  </si>
  <si>
    <t>Meetup</t>
  </si>
  <si>
    <t>Funds Available June 17, 2021</t>
  </si>
  <si>
    <t>Balance June 17, 2021</t>
  </si>
  <si>
    <t>Treasurer's Report July 15, 2021</t>
  </si>
  <si>
    <t>Funds Available July 15, 2021</t>
  </si>
  <si>
    <t>P A System</t>
  </si>
  <si>
    <t>Treasurer's Report August 19, 2021</t>
  </si>
  <si>
    <t>Balance July 15, 2021</t>
  </si>
  <si>
    <t>Funds Available August 19, 2021</t>
  </si>
  <si>
    <t>Treasurer's Report September 16, 2021</t>
  </si>
  <si>
    <t>Balance August 19, 2021</t>
  </si>
  <si>
    <t>Funds Available September 16, 2021</t>
  </si>
  <si>
    <t>Merchandise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</si>
</sst>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0" fontId="2" fillId="0" borderId="0" xfId="0" applyFont="1"/>
    <xf numFmtId="44" fontId="0" fillId="0" borderId="0" xfId="1" applyFont="1"/>
    <xf numFmtId="44" fontId="2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25775-425F-4477-9854-22314E2DCA99}">
  <dimension ref="A1:D23"/>
  <sheetViews>
    <sheetView workbookViewId="0">
      <selection sqref="A1:E25"/>
    </sheetView>
  </sheetViews>
  <sheetFormatPr defaultRowHeight="15" x14ac:dyDescent="0.25"/>
  <cols>
    <col min="2" max="2" width="16.5703125" customWidth="1"/>
    <col min="3" max="3" width="11.140625" style="2" customWidth="1"/>
    <col min="4" max="4" width="10.140625" bestFit="1" customWidth="1"/>
  </cols>
  <sheetData>
    <row r="1" spans="1:4" ht="26.25" x14ac:dyDescent="0.4">
      <c r="A1" s="1" t="s">
        <v>0</v>
      </c>
      <c r="B1" s="1"/>
      <c r="C1" s="3"/>
      <c r="D1" s="1"/>
    </row>
    <row r="2" spans="1:4" ht="26.25" x14ac:dyDescent="0.4">
      <c r="A2" s="1" t="s">
        <v>10</v>
      </c>
      <c r="B2" s="1"/>
      <c r="C2" s="3"/>
      <c r="D2" s="1"/>
    </row>
    <row r="3" spans="1:4" ht="26.25" x14ac:dyDescent="0.4">
      <c r="A3" s="1"/>
      <c r="B3" s="1"/>
      <c r="C3" s="3"/>
      <c r="D3" s="1"/>
    </row>
    <row r="5" spans="1:4" x14ac:dyDescent="0.25">
      <c r="A5" t="s">
        <v>11</v>
      </c>
      <c r="D5" s="2">
        <v>2501.46</v>
      </c>
    </row>
    <row r="6" spans="1:4" x14ac:dyDescent="0.25">
      <c r="D6" s="2"/>
    </row>
    <row r="7" spans="1:4" x14ac:dyDescent="0.25">
      <c r="A7" t="s">
        <v>1</v>
      </c>
      <c r="D7" s="2"/>
    </row>
    <row r="8" spans="1:4" x14ac:dyDescent="0.25">
      <c r="B8" t="s">
        <v>2</v>
      </c>
      <c r="C8" s="2">
        <v>280</v>
      </c>
      <c r="D8" s="2"/>
    </row>
    <row r="9" spans="1:4" x14ac:dyDescent="0.25">
      <c r="B9" t="s">
        <v>3</v>
      </c>
      <c r="C9" s="2">
        <v>120</v>
      </c>
      <c r="D9" s="2"/>
    </row>
    <row r="10" spans="1:4" x14ac:dyDescent="0.25">
      <c r="D10" s="2"/>
    </row>
    <row r="11" spans="1:4" x14ac:dyDescent="0.25">
      <c r="B11" t="s">
        <v>4</v>
      </c>
      <c r="D11" s="2">
        <f>SUM(C8:C9)</f>
        <v>400</v>
      </c>
    </row>
    <row r="12" spans="1:4" x14ac:dyDescent="0.25">
      <c r="D12" s="2"/>
    </row>
    <row r="13" spans="1:4" x14ac:dyDescent="0.25">
      <c r="D13" s="2"/>
    </row>
    <row r="14" spans="1:4" x14ac:dyDescent="0.25">
      <c r="A14" t="s">
        <v>5</v>
      </c>
      <c r="D14" s="2"/>
    </row>
    <row r="15" spans="1:4" x14ac:dyDescent="0.25">
      <c r="B15" t="s">
        <v>6</v>
      </c>
      <c r="C15" s="2">
        <v>69.290000000000006</v>
      </c>
      <c r="D15" s="2"/>
    </row>
    <row r="16" spans="1:4" x14ac:dyDescent="0.25">
      <c r="B16" t="s">
        <v>7</v>
      </c>
      <c r="C16" s="2">
        <v>31.09</v>
      </c>
      <c r="D16" s="2"/>
    </row>
    <row r="17" spans="1:4" ht="14.1" customHeight="1" x14ac:dyDescent="0.25">
      <c r="B17" t="s">
        <v>8</v>
      </c>
      <c r="C17" s="2">
        <v>31.48</v>
      </c>
      <c r="D17" s="2"/>
    </row>
    <row r="18" spans="1:4" ht="14.1" customHeight="1" x14ac:dyDescent="0.25">
      <c r="B18" t="s">
        <v>12</v>
      </c>
      <c r="C18" s="2">
        <v>134</v>
      </c>
      <c r="D18" s="2"/>
    </row>
    <row r="19" spans="1:4" ht="14.1" customHeight="1" x14ac:dyDescent="0.25">
      <c r="B19" t="s">
        <v>14</v>
      </c>
      <c r="C19" s="2">
        <v>36.799999999999997</v>
      </c>
      <c r="D19" s="2"/>
    </row>
    <row r="20" spans="1:4" x14ac:dyDescent="0.25">
      <c r="D20" s="2"/>
    </row>
    <row r="21" spans="1:4" x14ac:dyDescent="0.25">
      <c r="B21" t="s">
        <v>9</v>
      </c>
      <c r="D21" s="2">
        <f>SUM(C15:C19)</f>
        <v>302.66000000000003</v>
      </c>
    </row>
    <row r="22" spans="1:4" x14ac:dyDescent="0.25">
      <c r="D22" s="2"/>
    </row>
    <row r="23" spans="1:4" x14ac:dyDescent="0.25">
      <c r="A23" t="s">
        <v>13</v>
      </c>
      <c r="D23" s="2">
        <f>SUM(D5+D11-D21)</f>
        <v>2598.8000000000002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A3BCC-E286-43EE-918E-1A730D2334F9}">
  <dimension ref="A1:D23"/>
  <sheetViews>
    <sheetView workbookViewId="0">
      <selection activeCell="H12" sqref="H12"/>
    </sheetView>
  </sheetViews>
  <sheetFormatPr defaultRowHeight="15" x14ac:dyDescent="0.25"/>
  <cols>
    <col min="2" max="2" width="19.85546875" customWidth="1"/>
    <col min="4" max="4" width="10.140625" bestFit="1" customWidth="1"/>
  </cols>
  <sheetData>
    <row r="1" spans="1:4" ht="26.25" x14ac:dyDescent="0.4">
      <c r="A1" s="1" t="s">
        <v>0</v>
      </c>
      <c r="B1" s="1"/>
      <c r="C1" s="1"/>
      <c r="D1" s="1"/>
    </row>
    <row r="2" spans="1:4" ht="26.25" x14ac:dyDescent="0.4">
      <c r="A2" s="1" t="s">
        <v>15</v>
      </c>
      <c r="B2" s="1"/>
      <c r="C2" s="1"/>
      <c r="D2" s="1"/>
    </row>
    <row r="5" spans="1:4" x14ac:dyDescent="0.25">
      <c r="A5" t="s">
        <v>16</v>
      </c>
      <c r="C5" s="2"/>
      <c r="D5" s="2">
        <v>2598.8000000000002</v>
      </c>
    </row>
    <row r="6" spans="1:4" x14ac:dyDescent="0.25">
      <c r="C6" s="2"/>
      <c r="D6" s="2"/>
    </row>
    <row r="7" spans="1:4" x14ac:dyDescent="0.25">
      <c r="A7" t="s">
        <v>1</v>
      </c>
      <c r="C7" s="2"/>
      <c r="D7" s="2"/>
    </row>
    <row r="8" spans="1:4" x14ac:dyDescent="0.25">
      <c r="B8" t="s">
        <v>2</v>
      </c>
      <c r="C8" s="2">
        <v>210</v>
      </c>
      <c r="D8" s="2"/>
    </row>
    <row r="9" spans="1:4" x14ac:dyDescent="0.25">
      <c r="B9" t="s">
        <v>3</v>
      </c>
      <c r="C9" s="2">
        <v>60</v>
      </c>
      <c r="D9" s="2"/>
    </row>
    <row r="10" spans="1:4" x14ac:dyDescent="0.25">
      <c r="C10" s="2"/>
      <c r="D10" s="2"/>
    </row>
    <row r="11" spans="1:4" x14ac:dyDescent="0.25">
      <c r="B11" t="s">
        <v>4</v>
      </c>
      <c r="C11" s="2"/>
      <c r="D11" s="2">
        <f>SUM(C8:C9)</f>
        <v>270</v>
      </c>
    </row>
    <row r="12" spans="1:4" x14ac:dyDescent="0.25">
      <c r="C12" s="2"/>
      <c r="D12" s="2"/>
    </row>
    <row r="13" spans="1:4" x14ac:dyDescent="0.25">
      <c r="C13" s="2"/>
      <c r="D13" s="2"/>
    </row>
    <row r="14" spans="1:4" x14ac:dyDescent="0.25">
      <c r="A14" t="s">
        <v>5</v>
      </c>
      <c r="C14" s="2"/>
      <c r="D14" s="2"/>
    </row>
    <row r="15" spans="1:4" x14ac:dyDescent="0.25">
      <c r="B15" t="s">
        <v>6</v>
      </c>
      <c r="C15" s="2">
        <v>69.290000000000006</v>
      </c>
      <c r="D15" s="2"/>
    </row>
    <row r="16" spans="1:4" x14ac:dyDescent="0.25">
      <c r="B16" t="s">
        <v>7</v>
      </c>
      <c r="C16" s="2">
        <v>24.54</v>
      </c>
      <c r="D16" s="2"/>
    </row>
    <row r="17" spans="1:4" x14ac:dyDescent="0.25">
      <c r="B17" t="s">
        <v>17</v>
      </c>
      <c r="C17" s="2">
        <v>105.47</v>
      </c>
      <c r="D17" s="2"/>
    </row>
    <row r="18" spans="1:4" x14ac:dyDescent="0.25">
      <c r="C18" s="2"/>
      <c r="D18" s="2"/>
    </row>
    <row r="19" spans="1:4" x14ac:dyDescent="0.25">
      <c r="B19" t="s">
        <v>9</v>
      </c>
      <c r="C19" s="2"/>
      <c r="D19" s="2">
        <f>SUM(C15:C17)</f>
        <v>199.3</v>
      </c>
    </row>
    <row r="20" spans="1:4" x14ac:dyDescent="0.25">
      <c r="C20" s="2"/>
      <c r="D20" s="2"/>
    </row>
    <row r="21" spans="1:4" x14ac:dyDescent="0.25">
      <c r="A21" t="s">
        <v>18</v>
      </c>
      <c r="C21" s="2"/>
      <c r="D21" s="2">
        <f>SUM(D5+D11-D19)</f>
        <v>2669.5</v>
      </c>
    </row>
    <row r="22" spans="1:4" x14ac:dyDescent="0.25">
      <c r="C22" s="2"/>
      <c r="D22" s="2"/>
    </row>
    <row r="23" spans="1:4" x14ac:dyDescent="0.25">
      <c r="C23" s="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69BE6-B91A-4949-A179-AF099291C5CD}">
  <dimension ref="A1:D23"/>
  <sheetViews>
    <sheetView workbookViewId="0">
      <selection sqref="A1:G27"/>
    </sheetView>
  </sheetViews>
  <sheetFormatPr defaultRowHeight="15" x14ac:dyDescent="0.25"/>
  <cols>
    <col min="2" max="2" width="15.7109375" customWidth="1"/>
    <col min="3" max="3" width="8.7109375" style="2"/>
    <col min="4" max="4" width="10.140625" style="2" bestFit="1" customWidth="1"/>
  </cols>
  <sheetData>
    <row r="1" spans="1:4" ht="26.25" x14ac:dyDescent="0.4">
      <c r="A1" s="1" t="s">
        <v>0</v>
      </c>
      <c r="B1" s="1"/>
      <c r="C1" s="3"/>
      <c r="D1" s="3"/>
    </row>
    <row r="2" spans="1:4" ht="26.25" x14ac:dyDescent="0.4">
      <c r="A2" s="1" t="s">
        <v>20</v>
      </c>
      <c r="B2" s="1"/>
      <c r="C2" s="3"/>
      <c r="D2" s="3"/>
    </row>
    <row r="3" spans="1:4" ht="26.25" x14ac:dyDescent="0.4">
      <c r="A3" s="1"/>
      <c r="B3" s="1"/>
      <c r="C3" s="3"/>
      <c r="D3" s="3"/>
    </row>
    <row r="5" spans="1:4" x14ac:dyDescent="0.25">
      <c r="A5" t="s">
        <v>19</v>
      </c>
      <c r="D5" s="2">
        <v>2669.5</v>
      </c>
    </row>
    <row r="7" spans="1:4" x14ac:dyDescent="0.25">
      <c r="A7" t="s">
        <v>1</v>
      </c>
    </row>
    <row r="8" spans="1:4" x14ac:dyDescent="0.25">
      <c r="B8" t="s">
        <v>2</v>
      </c>
      <c r="C8" s="2">
        <v>490</v>
      </c>
    </row>
    <row r="9" spans="1:4" x14ac:dyDescent="0.25">
      <c r="B9" t="s">
        <v>3</v>
      </c>
      <c r="C9" s="2">
        <v>155</v>
      </c>
    </row>
    <row r="11" spans="1:4" x14ac:dyDescent="0.25">
      <c r="B11" t="s">
        <v>4</v>
      </c>
      <c r="D11" s="2">
        <f>SUM(C8:C9)</f>
        <v>645</v>
      </c>
    </row>
    <row r="14" spans="1:4" x14ac:dyDescent="0.25">
      <c r="A14" t="s">
        <v>5</v>
      </c>
    </row>
    <row r="15" spans="1:4" x14ac:dyDescent="0.25">
      <c r="B15" t="s">
        <v>6</v>
      </c>
      <c r="C15" s="2">
        <v>69.290000000000006</v>
      </c>
    </row>
    <row r="16" spans="1:4" x14ac:dyDescent="0.25">
      <c r="B16" t="s">
        <v>7</v>
      </c>
      <c r="C16" s="2">
        <v>27.71</v>
      </c>
    </row>
    <row r="17" spans="1:4" x14ac:dyDescent="0.25">
      <c r="B17" t="s">
        <v>14</v>
      </c>
      <c r="C17" s="2">
        <v>18.399999999999999</v>
      </c>
    </row>
    <row r="18" spans="1:4" x14ac:dyDescent="0.25">
      <c r="B18" t="s">
        <v>8</v>
      </c>
      <c r="C18" s="2">
        <v>15.74</v>
      </c>
    </row>
    <row r="19" spans="1:4" x14ac:dyDescent="0.25">
      <c r="B19" t="s">
        <v>22</v>
      </c>
      <c r="C19" s="2">
        <v>54.11</v>
      </c>
    </row>
    <row r="21" spans="1:4" x14ac:dyDescent="0.25">
      <c r="B21" t="s">
        <v>9</v>
      </c>
      <c r="D21" s="2">
        <f>SUM(C15:C19)</f>
        <v>185.25</v>
      </c>
    </row>
    <row r="23" spans="1:4" x14ac:dyDescent="0.25">
      <c r="A23" t="s">
        <v>21</v>
      </c>
      <c r="D23" s="2">
        <f>SUM(D5+D11-D21)</f>
        <v>3129.25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779C6-93E1-4663-90AD-BD39D4F1D92D}">
  <sheetPr>
    <pageSetUpPr fitToPage="1"/>
  </sheetPr>
  <dimension ref="A1:D22"/>
  <sheetViews>
    <sheetView topLeftCell="A3" workbookViewId="0">
      <selection activeCell="H12" sqref="H12"/>
    </sheetView>
  </sheetViews>
  <sheetFormatPr defaultRowHeight="15" x14ac:dyDescent="0.25"/>
  <cols>
    <col min="2" max="2" width="16.7109375" customWidth="1"/>
    <col min="3" max="3" width="11.85546875" style="2" customWidth="1"/>
    <col min="4" max="4" width="10.140625" style="2" bestFit="1" customWidth="1"/>
  </cols>
  <sheetData>
    <row r="1" spans="1:4" ht="26.25" x14ac:dyDescent="0.4">
      <c r="A1" s="1" t="s">
        <v>0</v>
      </c>
      <c r="B1" s="1"/>
      <c r="C1" s="3"/>
      <c r="D1" s="3"/>
    </row>
    <row r="2" spans="1:4" ht="26.25" x14ac:dyDescent="0.4">
      <c r="A2" s="1" t="s">
        <v>23</v>
      </c>
      <c r="B2" s="1"/>
      <c r="C2" s="3"/>
      <c r="D2" s="3"/>
    </row>
    <row r="3" spans="1:4" ht="26.25" x14ac:dyDescent="0.4">
      <c r="A3" s="1"/>
      <c r="B3" s="1"/>
      <c r="C3" s="3"/>
      <c r="D3" s="3"/>
    </row>
    <row r="5" spans="1:4" x14ac:dyDescent="0.25">
      <c r="A5" t="s">
        <v>24</v>
      </c>
      <c r="D5" s="2">
        <v>3129.25</v>
      </c>
    </row>
    <row r="7" spans="1:4" x14ac:dyDescent="0.25">
      <c r="A7" t="s">
        <v>1</v>
      </c>
    </row>
    <row r="8" spans="1:4" x14ac:dyDescent="0.25">
      <c r="B8" t="s">
        <v>2</v>
      </c>
      <c r="C8" s="2">
        <v>455</v>
      </c>
    </row>
    <row r="9" spans="1:4" x14ac:dyDescent="0.25">
      <c r="B9" t="s">
        <v>3</v>
      </c>
      <c r="C9" s="2">
        <v>410</v>
      </c>
    </row>
    <row r="11" spans="1:4" x14ac:dyDescent="0.25">
      <c r="B11" t="s">
        <v>4</v>
      </c>
      <c r="D11" s="2">
        <f>SUM(C8:C9)</f>
        <v>865</v>
      </c>
    </row>
    <row r="14" spans="1:4" x14ac:dyDescent="0.25">
      <c r="A14" t="s">
        <v>5</v>
      </c>
    </row>
    <row r="15" spans="1:4" x14ac:dyDescent="0.25">
      <c r="B15" t="s">
        <v>6</v>
      </c>
      <c r="C15" s="2">
        <v>69.290000000000006</v>
      </c>
    </row>
    <row r="16" spans="1:4" x14ac:dyDescent="0.25">
      <c r="B16" t="s">
        <v>7</v>
      </c>
      <c r="C16" s="2">
        <v>48.22</v>
      </c>
    </row>
    <row r="17" spans="1:4" x14ac:dyDescent="0.25">
      <c r="B17" t="s">
        <v>14</v>
      </c>
      <c r="C17" s="2">
        <v>18.399999999999999</v>
      </c>
    </row>
    <row r="18" spans="1:4" x14ac:dyDescent="0.25">
      <c r="B18" t="s">
        <v>8</v>
      </c>
      <c r="C18" s="2">
        <v>15.74</v>
      </c>
    </row>
    <row r="20" spans="1:4" x14ac:dyDescent="0.25">
      <c r="B20" t="s">
        <v>9</v>
      </c>
      <c r="D20" s="2">
        <f>SUM(C15:C18)</f>
        <v>151.65</v>
      </c>
    </row>
    <row r="22" spans="1:4" x14ac:dyDescent="0.25">
      <c r="A22" t="s">
        <v>25</v>
      </c>
      <c r="D22" s="2">
        <f>SUM(D5+D11-D20)</f>
        <v>3842.6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9A318-746E-48DB-8178-9862C13DE045}">
  <dimension ref="A1:D23"/>
  <sheetViews>
    <sheetView tabSelected="1" topLeftCell="A3" workbookViewId="0">
      <selection activeCell="E17" sqref="E17"/>
    </sheetView>
  </sheetViews>
  <sheetFormatPr defaultRowHeight="15" x14ac:dyDescent="0.25"/>
  <cols>
    <col min="2" max="2" width="17.28515625" customWidth="1"/>
    <col min="3" max="3" width="8.7109375" style="2"/>
    <col min="4" max="4" width="10.5703125" style="2" bestFit="1" customWidth="1"/>
  </cols>
  <sheetData>
    <row r="1" spans="1:4" ht="26.25" x14ac:dyDescent="0.4">
      <c r="A1" s="1" t="s">
        <v>0</v>
      </c>
      <c r="B1" s="1"/>
      <c r="C1" s="3"/>
      <c r="D1" s="3"/>
    </row>
    <row r="2" spans="1:4" ht="26.25" x14ac:dyDescent="0.4">
      <c r="A2" s="1" t="s">
        <v>26</v>
      </c>
      <c r="B2" s="1"/>
      <c r="C2" s="3"/>
      <c r="D2" s="3"/>
    </row>
    <row r="5" spans="1:4" x14ac:dyDescent="0.25">
      <c r="A5" t="s">
        <v>27</v>
      </c>
      <c r="D5" s="2">
        <v>3842.6</v>
      </c>
    </row>
    <row r="7" spans="1:4" x14ac:dyDescent="0.25">
      <c r="A7" t="s">
        <v>1</v>
      </c>
    </row>
    <row r="8" spans="1:4" x14ac:dyDescent="0.25">
      <c r="B8" t="s">
        <v>2</v>
      </c>
      <c r="C8" s="2">
        <v>85</v>
      </c>
    </row>
    <row r="9" spans="1:4" x14ac:dyDescent="0.25">
      <c r="B9" t="s">
        <v>3</v>
      </c>
      <c r="C9" s="2">
        <v>225</v>
      </c>
    </row>
    <row r="10" spans="1:4" x14ac:dyDescent="0.25">
      <c r="B10" t="s">
        <v>29</v>
      </c>
      <c r="C10" s="2">
        <v>60</v>
      </c>
    </row>
    <row r="12" spans="1:4" x14ac:dyDescent="0.25">
      <c r="B12" t="s">
        <v>4</v>
      </c>
      <c r="D12" s="2">
        <f>SUM(C8:C10)</f>
        <v>370</v>
      </c>
    </row>
    <row r="15" spans="1:4" x14ac:dyDescent="0.25">
      <c r="A15" t="s">
        <v>5</v>
      </c>
    </row>
    <row r="16" spans="1:4" x14ac:dyDescent="0.25">
      <c r="B16" t="s">
        <v>6</v>
      </c>
      <c r="C16" s="2">
        <v>69.290000000000006</v>
      </c>
    </row>
    <row r="17" spans="1:4" x14ac:dyDescent="0.25">
      <c r="B17" t="s">
        <v>7</v>
      </c>
      <c r="C17" s="2">
        <v>27.5</v>
      </c>
    </row>
    <row r="18" spans="1:4" x14ac:dyDescent="0.25">
      <c r="B18" t="s">
        <v>14</v>
      </c>
      <c r="C18" s="2">
        <v>18.399999999999999</v>
      </c>
    </row>
    <row r="19" spans="1:4" x14ac:dyDescent="0.25">
      <c r="B19" t="s">
        <v>8</v>
      </c>
      <c r="C19" s="2">
        <v>15.74</v>
      </c>
    </row>
    <row r="21" spans="1:4" x14ac:dyDescent="0.25">
      <c r="B21" t="s">
        <v>9</v>
      </c>
      <c r="D21" s="2">
        <f>SUM(C16:C19)</f>
        <v>130.93</v>
      </c>
    </row>
    <row r="23" spans="1:4" x14ac:dyDescent="0.25">
      <c r="A23" t="s">
        <v>28</v>
      </c>
      <c r="D23" s="2">
        <f>SUM(D5+D12-D21)</f>
        <v>4081.6700000000005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Bauer</dc:creator>
  <cp:lastModifiedBy>Kathy</cp:lastModifiedBy>
  <cp:lastPrinted>2021-08-17T19:38:52Z</cp:lastPrinted>
  <dcterms:created xsi:type="dcterms:W3CDTF">2021-05-19T21:55:40Z</dcterms:created>
  <dcterms:modified xsi:type="dcterms:W3CDTF">2021-09-13T22:03:25Z</dcterms:modified>
</cp:coreProperties>
</file>